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gix Videos\A5 Filmmaterial\2.0 Holz\Verleim Fräser\Exceldatei Verleimfräser\"/>
    </mc:Choice>
  </mc:AlternateContent>
  <xr:revisionPtr revIDLastSave="0" documentId="13_ncr:1_{F63ECAD6-9944-47E8-A1D3-1FD793FA4AAB}" xr6:coauthVersionLast="47" xr6:coauthVersionMax="47" xr10:uidLastSave="{00000000-0000-0000-0000-000000000000}"/>
  <bookViews>
    <workbookView xWindow="-120" yWindow="-120" windowWidth="29040" windowHeight="15720" xr2:uid="{FFCA3377-5831-45C0-80A9-110E3264173B}"/>
  </bookViews>
  <sheets>
    <sheet name="Einstellungen Berechne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E28" i="1"/>
  <c r="E26" i="1"/>
  <c r="E24" i="1"/>
  <c r="E22" i="1"/>
  <c r="E20" i="1"/>
</calcChain>
</file>

<file path=xl/sharedStrings.xml><?xml version="1.0" encoding="utf-8"?>
<sst xmlns="http://schemas.openxmlformats.org/spreadsheetml/2006/main" count="24" uniqueCount="16">
  <si>
    <t xml:space="preserve">Schubladen Verleimfräser HW (HM) </t>
  </si>
  <si>
    <t xml:space="preserve">     ENT    S8x32 Z2 D25,4/19x12,7x3,97mm</t>
  </si>
  <si>
    <t>H</t>
  </si>
  <si>
    <t>=</t>
  </si>
  <si>
    <t>B</t>
  </si>
  <si>
    <t>( D1 - D2)</t>
  </si>
  <si>
    <t>+</t>
  </si>
  <si>
    <t>T</t>
  </si>
  <si>
    <t>D1</t>
  </si>
  <si>
    <t>D2</t>
  </si>
  <si>
    <t>Materialstärke [ T ]</t>
  </si>
  <si>
    <t>[ in mm ]</t>
  </si>
  <si>
    <t>Breite</t>
  </si>
  <si>
    <t>Nicht alle Materialstärken sind sinnvoll!</t>
  </si>
  <si>
    <t>Es muß genug Material zum Verleimen stehen bleiben!</t>
  </si>
  <si>
    <r>
      <rPr>
        <b/>
        <sz val="14"/>
        <color rgb="FF0070C0"/>
        <rFont val="Calibri"/>
        <family val="2"/>
        <scheme val="minor"/>
      </rPr>
      <t xml:space="preserve">Hier </t>
    </r>
    <r>
      <rPr>
        <b/>
        <sz val="14"/>
        <color theme="1"/>
        <rFont val="Calibri"/>
        <family val="2"/>
        <scheme val="minor"/>
      </rPr>
      <t>bitte die eigene Materialstärk [ T ] eingeben: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</si>
</sst>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&quot;mm&quot;"/>
    <numFmt numFmtId="165" formatCode="0.00\ &quot;mm&quot;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0" fillId="5" borderId="0" xfId="0" applyFill="1"/>
    <xf numFmtId="0" fontId="6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2" borderId="2" xfId="0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0" fillId="2" borderId="4" xfId="0" applyFill="1" applyBorder="1"/>
    <xf numFmtId="0" fontId="7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0" fillId="2" borderId="6" xfId="0" applyFill="1" applyBorder="1"/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/>
    <xf numFmtId="0" fontId="0" fillId="2" borderId="8" xfId="0" applyFill="1" applyBorder="1"/>
    <xf numFmtId="0" fontId="4" fillId="3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65" fontId="6" fillId="5" borderId="0" xfId="1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482784</xdr:colOff>
      <xdr:row>6</xdr:row>
      <xdr:rowOff>95250</xdr:rowOff>
    </xdr:from>
    <xdr:to>
      <xdr:col>6</xdr:col>
      <xdr:colOff>180976</xdr:colOff>
      <xdr:row>14</xdr:row>
      <xdr:rowOff>164923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6ADC46-399C-7FDD-BEBD-5EF215227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234" y="1257300"/>
          <a:ext cx="3508192" cy="2641423"/>
        </a:xfrm>
        <a:prstGeom prst="rect">
          <a:avLst/>
        </a:prstGeom>
      </xdr:spPr>
    </xdr:pic>
    <xdr:clientData/>
  </xdr:twoCellAnchor>
  <xdr:twoCellAnchor editAs="oneCell">
    <xdr:from>
      <xdr:col>4</xdr:col>
      <xdr:colOff>301932</xdr:colOff>
      <xdr:row>6</xdr:row>
      <xdr:rowOff>460066</xdr:rowOff>
    </xdr:from>
    <xdr:to>
      <xdr:col>5</xdr:col>
      <xdr:colOff>705143</xdr:colOff>
      <xdr:row>8</xdr:row>
      <xdr:rowOff>438442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6563EB4-C16A-DFA8-F003-F95B35844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25866">
          <a:off x="3009900" y="1371598"/>
          <a:ext cx="664176" cy="1165211"/>
        </a:xfrm>
        <a:prstGeom prst="rect">
          <a:avLst/>
        </a:prstGeom>
      </xdr:spPr>
    </xdr:pic>
    <xdr:clientData/>
  </xdr:twoCellAnchor>
  <xdr:twoCellAnchor>
    <xdr:from>
      <xdr:col>9</xdr:col>
      <xdr:colOff>752475</xdr:colOff>
      <xdr:row>13</xdr:row>
      <xdr:rowOff>161925</xdr:rowOff>
    </xdr:from>
    <xdr:to>
      <xdr:col>10</xdr:col>
      <xdr:colOff>923925</xdr:colOff>
      <xdr:row>13</xdr:row>
      <xdr:rowOff>209550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D4627E9C-BA66-47BF-9308-6259518941EE}"/>
            </a:ext>
          </a:extLst>
        </xdr:cNvPr>
        <xdr:cNvSpPr/>
      </xdr:nvSpPr>
      <xdr:spPr>
        <a:xfrm>
          <a:off x="6257925" y="2905125"/>
          <a:ext cx="933450" cy="47625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742950</xdr:colOff>
      <xdr:row>13</xdr:row>
      <xdr:rowOff>171450</xdr:rowOff>
    </xdr:from>
    <xdr:to>
      <xdr:col>13</xdr:col>
      <xdr:colOff>152400</xdr:colOff>
      <xdr:row>13</xdr:row>
      <xdr:rowOff>219075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79D0A686-95B1-4621-900C-95A764056BE1}"/>
            </a:ext>
          </a:extLst>
        </xdr:cNvPr>
        <xdr:cNvSpPr/>
      </xdr:nvSpPr>
      <xdr:spPr>
        <a:xfrm>
          <a:off x="7953375" y="2914650"/>
          <a:ext cx="933450" cy="47625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85725</xdr:colOff>
      <xdr:row>17</xdr:row>
      <xdr:rowOff>76200</xdr:rowOff>
    </xdr:from>
    <xdr:to>
      <xdr:col>9</xdr:col>
      <xdr:colOff>333375</xdr:colOff>
      <xdr:row>25</xdr:row>
      <xdr:rowOff>29110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6C58C51-B58D-4745-0215-FF644F75E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4219575"/>
          <a:ext cx="1009650" cy="1143535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15</xdr:row>
      <xdr:rowOff>85725</xdr:rowOff>
    </xdr:from>
    <xdr:to>
      <xdr:col>10</xdr:col>
      <xdr:colOff>888354</xdr:colOff>
      <xdr:row>17</xdr:row>
      <xdr:rowOff>114300</xdr:rowOff>
    </xdr:to>
    <xdr:sp macro="" textlink="">
      <xdr:nvSpPr>
        <xdr:cNvPr id="7" name="Denkblase: wolkenförmig 6">
          <a:extLst>
            <a:ext uri="{FF2B5EF4-FFF2-40B4-BE49-F238E27FC236}">
              <a16:creationId xmlns:a16="http://schemas.microsoft.com/office/drawing/2014/main" id="{975D1478-E91C-9B1D-19CF-420A69BA3859}"/>
            </a:ext>
          </a:extLst>
        </xdr:cNvPr>
        <xdr:cNvSpPr/>
      </xdr:nvSpPr>
      <xdr:spPr>
        <a:xfrm>
          <a:off x="5981700" y="3838575"/>
          <a:ext cx="1050279" cy="419100"/>
        </a:xfrm>
        <a:prstGeom prst="cloudCallout">
          <a:avLst>
            <a:gd name="adj1" fmla="val -57134"/>
            <a:gd name="adj2" fmla="val 99061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lang="de-DE" sz="1400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r>
            <a:rPr lang="de-DE" sz="1400" b="1">
              <a:solidFill>
                <a:schemeClr val="bg1"/>
              </a:solidFill>
            </a:rPr>
            <a:t>                       ....</a:t>
          </a:r>
        </a:p>
        <a:p>
          <a:pPr algn="l"/>
          <a:endParaRPr lang="de-DE" sz="1400" b="1">
            <a:solidFill>
              <a:schemeClr val="bg1"/>
            </a:solidFill>
          </a:endParaRPr>
        </a:p>
        <a:p>
          <a:pPr algn="l"/>
          <a:endParaRPr lang="de-DE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483389</xdr:colOff>
      <xdr:row>16</xdr:row>
      <xdr:rowOff>84383</xdr:rowOff>
    </xdr:from>
    <xdr:to>
      <xdr:col>10</xdr:col>
      <xdr:colOff>754967</xdr:colOff>
      <xdr:row>16</xdr:row>
      <xdr:rowOff>241139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7015180B-50C3-026B-7FFD-AD0516A0BAAB}"/>
            </a:ext>
          </a:extLst>
        </xdr:cNvPr>
        <xdr:cNvSpPr txBox="1"/>
      </xdr:nvSpPr>
      <xdr:spPr>
        <a:xfrm rot="10530903" flipH="1" flipV="1">
          <a:off x="6141239" y="3961058"/>
          <a:ext cx="757353" cy="15675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>
              <a:solidFill>
                <a:schemeClr val="bg1"/>
              </a:solidFill>
            </a:rPr>
            <a:t>Achtung !</a:t>
          </a:r>
        </a:p>
      </xdr:txBody>
    </xdr:sp>
    <xdr:clientData/>
  </xdr:twoCellAnchor>
  <xdr:twoCellAnchor editAs="oneCell">
    <xdr:from>
      <xdr:col>11</xdr:col>
      <xdr:colOff>41700</xdr:colOff>
      <xdr:row>15</xdr:row>
      <xdr:rowOff>72599</xdr:rowOff>
    </xdr:from>
    <xdr:to>
      <xdr:col>13</xdr:col>
      <xdr:colOff>405973</xdr:colOff>
      <xdr:row>21</xdr:row>
      <xdr:rowOff>177374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34598F2-2C86-4336-8019-A5FBDEFEA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922658">
          <a:off x="7534274" y="3419475"/>
          <a:ext cx="1076325" cy="1888273"/>
        </a:xfrm>
        <a:prstGeom prst="rect">
          <a:avLst/>
        </a:prstGeom>
      </xdr:spPr>
    </xdr:pic>
    <xdr:clientData/>
  </xdr:twoCellAnchor>
  <xdr:twoCellAnchor>
    <xdr:from>
      <xdr:col>4</xdr:col>
      <xdr:colOff>276219</xdr:colOff>
      <xdr:row>28</xdr:row>
      <xdr:rowOff>104774</xdr:rowOff>
    </xdr:from>
    <xdr:to>
      <xdr:col>5</xdr:col>
      <xdr:colOff>171444</xdr:colOff>
      <xdr:row>29</xdr:row>
      <xdr:rowOff>152399</xdr:rowOff>
    </xdr:to>
    <xdr:sp macro="" textlink="">
      <xdr:nvSpPr>
        <xdr:cNvPr id="16" name="Pfeil: nach oben gebogen 15">
          <a:extLst>
            <a:ext uri="{FF2B5EF4-FFF2-40B4-BE49-F238E27FC236}">
              <a16:creationId xmlns:a16="http://schemas.microsoft.com/office/drawing/2014/main" id="{A91AF0D8-E91F-A936-785B-9F003A0A2932}"/>
            </a:ext>
          </a:extLst>
        </xdr:cNvPr>
        <xdr:cNvSpPr/>
      </xdr:nvSpPr>
      <xdr:spPr>
        <a:xfrm rot="10800000">
          <a:off x="2733669" y="5981699"/>
          <a:ext cx="657225" cy="238125"/>
        </a:xfrm>
        <a:prstGeom prst="bentUp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228602</xdr:colOff>
      <xdr:row>27</xdr:row>
      <xdr:rowOff>219079</xdr:rowOff>
    </xdr:from>
    <xdr:to>
      <xdr:col>8</xdr:col>
      <xdr:colOff>504829</xdr:colOff>
      <xdr:row>29</xdr:row>
      <xdr:rowOff>0</xdr:rowOff>
    </xdr:to>
    <xdr:sp macro="" textlink="">
      <xdr:nvSpPr>
        <xdr:cNvPr id="17" name="Pfeil: nach oben gebogen 16">
          <a:extLst>
            <a:ext uri="{FF2B5EF4-FFF2-40B4-BE49-F238E27FC236}">
              <a16:creationId xmlns:a16="http://schemas.microsoft.com/office/drawing/2014/main" id="{9E385D4D-4E8A-4210-9324-54A3822B0E39}"/>
            </a:ext>
          </a:extLst>
        </xdr:cNvPr>
        <xdr:cNvSpPr/>
      </xdr:nvSpPr>
      <xdr:spPr>
        <a:xfrm rot="5400000" flipV="1">
          <a:off x="4271967" y="5033964"/>
          <a:ext cx="304798" cy="1952627"/>
        </a:xfrm>
        <a:prstGeom prst="bentUp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B74A-A49A-4B2E-97BF-3EE87B3EFE5D}">
  <dimension ref="A1:O33"/>
  <sheetViews>
    <sheetView tabSelected="1" workbookViewId="0">
      <selection activeCell="G36" sqref="G36"/>
    </sheetView>
  </sheetViews>
  <sheetFormatPr baseColWidth="10" defaultRowHeight="15" x14ac:dyDescent="0.25"/>
  <cols>
    <col min="1" max="1" width="2.5703125" customWidth="1"/>
    <col min="8" max="8" width="2.28515625" customWidth="1"/>
    <col min="10" max="10" width="7.28515625" customWidth="1"/>
    <col min="11" max="11" width="14.140625" bestFit="1" customWidth="1"/>
    <col min="15" max="15" width="2.5703125" customWidth="1"/>
  </cols>
  <sheetData>
    <row r="1" spans="1:15" ht="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</row>
    <row r="3" spans="1:15" x14ac:dyDescent="0.25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"/>
    </row>
    <row r="4" spans="1:15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5.5" customHeight="1" x14ac:dyDescent="0.25">
      <c r="A5" s="1"/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</row>
    <row r="6" spans="1:15" ht="4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9" customHeight="1" x14ac:dyDescent="0.7">
      <c r="A7" s="1"/>
      <c r="B7" s="2"/>
      <c r="C7" s="2"/>
      <c r="D7" s="2"/>
      <c r="E7" s="2"/>
      <c r="F7" s="2"/>
      <c r="G7" s="2"/>
      <c r="H7" s="1"/>
      <c r="I7" s="3" t="s">
        <v>2</v>
      </c>
      <c r="J7" s="4" t="s">
        <v>3</v>
      </c>
      <c r="K7" s="25">
        <v>9.5399999999999991</v>
      </c>
      <c r="L7" s="25"/>
      <c r="M7" s="25"/>
      <c r="N7" s="25"/>
      <c r="O7" s="1"/>
    </row>
    <row r="8" spans="1:15" x14ac:dyDescent="0.25">
      <c r="A8" s="1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</row>
    <row r="9" spans="1:15" ht="39" customHeight="1" x14ac:dyDescent="0.7">
      <c r="A9" s="1"/>
      <c r="B9" s="2"/>
      <c r="C9" s="2"/>
      <c r="D9" s="2"/>
      <c r="E9" s="2"/>
      <c r="F9" s="2"/>
      <c r="G9" s="2"/>
      <c r="H9" s="1"/>
      <c r="I9" s="3" t="s">
        <v>8</v>
      </c>
      <c r="J9" s="4" t="s">
        <v>3</v>
      </c>
      <c r="K9" s="26">
        <v>25.4</v>
      </c>
      <c r="L9" s="26"/>
      <c r="M9" s="26"/>
      <c r="N9" s="26"/>
      <c r="O9" s="1"/>
    </row>
    <row r="10" spans="1:15" x14ac:dyDescent="0.25">
      <c r="A10" s="1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</row>
    <row r="11" spans="1:15" ht="39" customHeight="1" x14ac:dyDescent="0.7">
      <c r="A11" s="1"/>
      <c r="B11" s="2"/>
      <c r="C11" s="2"/>
      <c r="D11" s="2"/>
      <c r="E11" s="2"/>
      <c r="F11" s="2"/>
      <c r="G11" s="2"/>
      <c r="H11" s="1"/>
      <c r="I11" s="3" t="s">
        <v>9</v>
      </c>
      <c r="J11" s="4" t="s">
        <v>3</v>
      </c>
      <c r="K11" s="26">
        <v>19</v>
      </c>
      <c r="L11" s="26"/>
      <c r="M11" s="26"/>
      <c r="N11" s="26"/>
      <c r="O11" s="1"/>
    </row>
    <row r="12" spans="1:15" x14ac:dyDescent="0.25">
      <c r="A12" s="1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</row>
    <row r="13" spans="1:15" ht="20.25" customHeight="1" x14ac:dyDescent="0.35">
      <c r="A13" s="1"/>
      <c r="B13" s="2"/>
      <c r="C13" s="2"/>
      <c r="D13" s="2"/>
      <c r="E13" s="2"/>
      <c r="F13" s="2"/>
      <c r="G13" s="2"/>
      <c r="H13" s="1"/>
      <c r="I13" s="22" t="s">
        <v>4</v>
      </c>
      <c r="J13" s="5"/>
      <c r="K13" s="6" t="s">
        <v>5</v>
      </c>
      <c r="L13" s="5"/>
      <c r="M13" s="7" t="s">
        <v>7</v>
      </c>
      <c r="N13" s="8"/>
      <c r="O13" s="1"/>
    </row>
    <row r="14" spans="1:15" ht="20.25" customHeight="1" x14ac:dyDescent="0.35">
      <c r="A14" s="1"/>
      <c r="B14" s="2"/>
      <c r="C14" s="2"/>
      <c r="D14" s="2"/>
      <c r="E14" s="2"/>
      <c r="F14" s="2"/>
      <c r="G14" s="2"/>
      <c r="H14" s="1"/>
      <c r="I14" s="23"/>
      <c r="J14" s="9" t="s">
        <v>3</v>
      </c>
      <c r="K14" s="10"/>
      <c r="L14" s="9" t="s">
        <v>6</v>
      </c>
      <c r="M14" s="11"/>
      <c r="N14" s="12"/>
      <c r="O14" s="1"/>
    </row>
    <row r="15" spans="1:15" ht="20.25" customHeight="1" x14ac:dyDescent="0.25">
      <c r="A15" s="1"/>
      <c r="B15" s="2"/>
      <c r="C15" s="2"/>
      <c r="D15" s="2"/>
      <c r="E15" s="2"/>
      <c r="F15" s="2"/>
      <c r="G15" s="2"/>
      <c r="H15" s="1"/>
      <c r="I15" s="24"/>
      <c r="J15" s="13"/>
      <c r="K15" s="14">
        <v>4</v>
      </c>
      <c r="L15" s="15"/>
      <c r="M15" s="14">
        <v>2</v>
      </c>
      <c r="N15" s="16"/>
      <c r="O15" s="1"/>
    </row>
    <row r="16" spans="1:15" ht="9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customHeight="1" x14ac:dyDescent="0.25">
      <c r="A17" s="1"/>
      <c r="B17" s="28" t="s">
        <v>10</v>
      </c>
      <c r="C17" s="28"/>
      <c r="D17" s="28"/>
      <c r="E17" s="28" t="s">
        <v>12</v>
      </c>
      <c r="F17" s="28"/>
      <c r="G17" s="28"/>
      <c r="H17" s="1"/>
      <c r="I17" s="17"/>
      <c r="J17" s="17"/>
      <c r="K17" s="17"/>
      <c r="L17" s="17"/>
      <c r="M17" s="17"/>
      <c r="N17" s="17"/>
      <c r="O17" s="1"/>
    </row>
    <row r="18" spans="1:15" ht="16.5" customHeight="1" x14ac:dyDescent="0.25">
      <c r="A18" s="1"/>
      <c r="B18" s="19" t="s">
        <v>11</v>
      </c>
      <c r="C18" s="19"/>
      <c r="D18" s="19"/>
      <c r="E18" s="19" t="s">
        <v>11</v>
      </c>
      <c r="F18" s="19"/>
      <c r="G18" s="19"/>
      <c r="H18" s="1"/>
      <c r="I18" s="17"/>
      <c r="J18" s="17"/>
      <c r="K18" s="17"/>
      <c r="L18" s="17"/>
      <c r="M18" s="17"/>
      <c r="N18" s="17"/>
      <c r="O18" s="1"/>
    </row>
    <row r="19" spans="1:15" ht="5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 customHeight="1" x14ac:dyDescent="0.25">
      <c r="A20" s="1"/>
      <c r="B20" s="18">
        <v>15</v>
      </c>
      <c r="C20" s="18"/>
      <c r="D20" s="18"/>
      <c r="E20" s="18">
        <f>(B20/2)+1.6</f>
        <v>9.1</v>
      </c>
      <c r="F20" s="18"/>
      <c r="G20" s="18"/>
      <c r="H20" s="1"/>
      <c r="I20" s="27"/>
      <c r="J20" s="27"/>
      <c r="K20" s="27"/>
      <c r="L20" s="27"/>
      <c r="M20" s="27"/>
      <c r="N20" s="27"/>
      <c r="O20" s="1"/>
    </row>
    <row r="21" spans="1:15" ht="5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 customHeight="1" x14ac:dyDescent="0.25">
      <c r="A22" s="1"/>
      <c r="B22" s="18">
        <v>18</v>
      </c>
      <c r="C22" s="18"/>
      <c r="D22" s="18"/>
      <c r="E22" s="18">
        <f>(B22/2)+1.6</f>
        <v>10.6</v>
      </c>
      <c r="F22" s="18"/>
      <c r="G22" s="18"/>
      <c r="H22" s="1"/>
      <c r="I22" s="27"/>
      <c r="J22" s="27"/>
      <c r="K22" s="27"/>
      <c r="L22" s="27"/>
      <c r="M22" s="27"/>
      <c r="N22" s="27"/>
      <c r="O22" s="1"/>
    </row>
    <row r="23" spans="1:15" ht="5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 customHeight="1" x14ac:dyDescent="0.25">
      <c r="A24" s="1"/>
      <c r="B24" s="18">
        <v>20</v>
      </c>
      <c r="C24" s="18"/>
      <c r="D24" s="18"/>
      <c r="E24" s="18">
        <f>(B24/2)+1.6</f>
        <v>11.6</v>
      </c>
      <c r="F24" s="18"/>
      <c r="G24" s="18"/>
      <c r="H24" s="1"/>
      <c r="I24" s="29" t="s">
        <v>13</v>
      </c>
      <c r="J24" s="29"/>
      <c r="K24" s="29"/>
      <c r="L24" s="29"/>
      <c r="M24" s="29"/>
      <c r="N24" s="29"/>
      <c r="O24" s="1"/>
    </row>
    <row r="25" spans="1:15" ht="5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 customHeight="1" x14ac:dyDescent="0.25">
      <c r="A26" s="1"/>
      <c r="B26" s="18">
        <v>22</v>
      </c>
      <c r="C26" s="18"/>
      <c r="D26" s="18"/>
      <c r="E26" s="18">
        <f>(B26/2)+1.6</f>
        <v>12.6</v>
      </c>
      <c r="F26" s="18"/>
      <c r="G26" s="18"/>
      <c r="H26" s="1"/>
      <c r="I26" s="29" t="s">
        <v>14</v>
      </c>
      <c r="J26" s="29"/>
      <c r="K26" s="29"/>
      <c r="L26" s="29"/>
      <c r="M26" s="29"/>
      <c r="N26" s="29"/>
      <c r="O26" s="1"/>
    </row>
    <row r="27" spans="1:15" ht="5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 customHeight="1" x14ac:dyDescent="0.25">
      <c r="A28" s="1"/>
      <c r="B28" s="18">
        <v>24</v>
      </c>
      <c r="C28" s="18"/>
      <c r="D28" s="18"/>
      <c r="E28" s="18">
        <f>(B28/2)+1.6</f>
        <v>13.6</v>
      </c>
      <c r="F28" s="18"/>
      <c r="G28" s="18"/>
      <c r="H28" s="1"/>
      <c r="I28" s="27" t="s">
        <v>15</v>
      </c>
      <c r="J28" s="27"/>
      <c r="K28" s="27"/>
      <c r="L28" s="27"/>
      <c r="M28" s="27"/>
      <c r="N28" s="27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0.25" customHeight="1" x14ac:dyDescent="0.25">
      <c r="A31" s="1"/>
      <c r="B31" s="28" t="s">
        <v>10</v>
      </c>
      <c r="C31" s="28"/>
      <c r="D31" s="28"/>
      <c r="E31" s="36">
        <v>20.5</v>
      </c>
      <c r="F31" s="36"/>
      <c r="G31" s="36"/>
      <c r="H31" s="1"/>
      <c r="I31" s="22" t="s">
        <v>4</v>
      </c>
      <c r="J31" s="30" t="s">
        <v>3</v>
      </c>
      <c r="K31" s="32">
        <f>E31/2+1.6</f>
        <v>11.85</v>
      </c>
      <c r="L31" s="32"/>
      <c r="M31" s="32"/>
      <c r="N31" s="33"/>
      <c r="O31" s="1"/>
    </row>
    <row r="32" spans="1:15" ht="20.25" customHeight="1" x14ac:dyDescent="0.25">
      <c r="A32" s="1"/>
      <c r="B32" s="19" t="s">
        <v>11</v>
      </c>
      <c r="C32" s="19"/>
      <c r="D32" s="19"/>
      <c r="E32" s="36"/>
      <c r="F32" s="36"/>
      <c r="G32" s="36"/>
      <c r="H32" s="1"/>
      <c r="I32" s="24"/>
      <c r="J32" s="31"/>
      <c r="K32" s="34"/>
      <c r="L32" s="34"/>
      <c r="M32" s="34"/>
      <c r="N32" s="35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 algorithmName="SHA-512" hashValue="yg7npWVq+UBUJJzA2+Hi6/U5cMVHVe/RnEgxVlQz2twn0Q1GKuDI4fu9MF3op+c77tVM5SC6cuU8j/irBdRgIg==" saltValue="KGeZsed7XqDAPfLPv8dRNA==" spinCount="100000" sheet="1" objects="1" scenarios="1"/>
  <mergeCells count="31">
    <mergeCell ref="I31:I32"/>
    <mergeCell ref="J31:J32"/>
    <mergeCell ref="K31:N32"/>
    <mergeCell ref="E31:G32"/>
    <mergeCell ref="B31:D31"/>
    <mergeCell ref="B32:D32"/>
    <mergeCell ref="I28:N28"/>
    <mergeCell ref="B28:D28"/>
    <mergeCell ref="E17:G17"/>
    <mergeCell ref="E18:G18"/>
    <mergeCell ref="E20:G20"/>
    <mergeCell ref="E22:G22"/>
    <mergeCell ref="E24:G24"/>
    <mergeCell ref="E26:G26"/>
    <mergeCell ref="E28:G28"/>
    <mergeCell ref="I20:N20"/>
    <mergeCell ref="I26:N26"/>
    <mergeCell ref="I24:N24"/>
    <mergeCell ref="B17:D17"/>
    <mergeCell ref="B20:D20"/>
    <mergeCell ref="I22:N22"/>
    <mergeCell ref="B24:D24"/>
    <mergeCell ref="B26:D26"/>
    <mergeCell ref="B18:D18"/>
    <mergeCell ref="B22:D22"/>
    <mergeCell ref="B2:N3"/>
    <mergeCell ref="B5:N5"/>
    <mergeCell ref="I13:I15"/>
    <mergeCell ref="K7:N7"/>
    <mergeCell ref="K9:N9"/>
    <mergeCell ref="K11:N11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Einstellungen Berechnen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Müller-Boyce</dc:creator>
  <cp:lastModifiedBy>Werner Müller-Boyce</cp:lastModifiedBy>
  <cp:lastPrinted>2023-09-04T08:24:48Z</cp:lastPrinted>
  <dcterms:created xsi:type="dcterms:W3CDTF">2023-09-04T06:06:21Z</dcterms:created>
  <dcterms:modified xsi:type="dcterms:W3CDTF">2023-11-13T18:42:46Z</dcterms:modified>
</cp:coreProperties>
</file>